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firstSheet="1" activeTab="1"/>
  </bookViews>
  <sheets>
    <sheet name="Hoja1" sheetId="1" state="hidden" r:id="rId1"/>
    <sheet name="SEPTIEMBRE 2021" sheetId="2" r:id="rId2"/>
  </sheets>
  <definedNames>
    <definedName name="_xlnm._FilterDatabase" localSheetId="1" hidden="1">'SEPTIEMBRE 2021'!$B$16:$F$43</definedName>
    <definedName name="_xlnm.Print_Area" localSheetId="1">'SEPTIEMBRE 2021'!$A$1:$F$99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0" i="2" l="1"/>
</calcChain>
</file>

<file path=xl/sharedStrings.xml><?xml version="1.0" encoding="utf-8"?>
<sst xmlns="http://schemas.openxmlformats.org/spreadsheetml/2006/main" count="201" uniqueCount="130">
  <si>
    <t>LICDA. MARICELA CALCAÑO</t>
  </si>
  <si>
    <t>RESPONSABLE DE CUENTAS POR PAGAR</t>
  </si>
  <si>
    <t>TOTAL GENERAL DE CUENTAS POR PAGAR</t>
  </si>
  <si>
    <t>SERVICIO DE ALIMENTACION</t>
  </si>
  <si>
    <t>EL NAPOLITANO</t>
  </si>
  <si>
    <t>B1500000089</t>
  </si>
  <si>
    <t>HOSPEDAJE</t>
  </si>
  <si>
    <t>PRENDAS DE VESTIR</t>
  </si>
  <si>
    <t>NACHOS INDUSTRIAL</t>
  </si>
  <si>
    <t>B1500000206</t>
  </si>
  <si>
    <t>CAMARAS FOTOGRAFICAS</t>
  </si>
  <si>
    <t>ENFOQUE DIGITAL</t>
  </si>
  <si>
    <t>B1500000328</t>
  </si>
  <si>
    <t>VIATICOS DENTRO DEL PAIS</t>
  </si>
  <si>
    <t>PERSONAL DEFENSA CIVIL</t>
  </si>
  <si>
    <t>N/A</t>
  </si>
  <si>
    <t>ACABADO DE TEXTILES</t>
  </si>
  <si>
    <t>SOLUCIONES POLANCO CASTILLO</t>
  </si>
  <si>
    <t>B1500000504</t>
  </si>
  <si>
    <t>RACIONES ALIMENTICIAS</t>
  </si>
  <si>
    <t>DEFENSA CIVIL</t>
  </si>
  <si>
    <t>TELEFONO LOCAL</t>
  </si>
  <si>
    <t>CLARO</t>
  </si>
  <si>
    <t>B1500108954</t>
  </si>
  <si>
    <t>B1500108529</t>
  </si>
  <si>
    <t>SERVICIO DE INTERNET</t>
  </si>
  <si>
    <t>B1500107455</t>
  </si>
  <si>
    <t>B1500107453</t>
  </si>
  <si>
    <t>B1500106861</t>
  </si>
  <si>
    <t>SERVICIO DE TELECABLE, INTERNET Y FIBRA OPTICA.</t>
  </si>
  <si>
    <t>ALTICE</t>
  </si>
  <si>
    <t>B1500033270</t>
  </si>
  <si>
    <t>B1500033267</t>
  </si>
  <si>
    <t>COMPENSACION POR SERVICIOS DE SEGURIDAD</t>
  </si>
  <si>
    <t>NOMINA COMPENSACION MILITAR</t>
  </si>
  <si>
    <t>PAPEL DE ESCRITORIO</t>
  </si>
  <si>
    <t>IMPORTADORA FERNANDEZ G</t>
  </si>
  <si>
    <t>B1500000018</t>
  </si>
  <si>
    <t>ENERGIA ELECTRICA</t>
  </si>
  <si>
    <t>CDEEE</t>
  </si>
  <si>
    <t>B1500000765</t>
  </si>
  <si>
    <t>B1500000748</t>
  </si>
  <si>
    <t>RECOGIDA DE BASURA</t>
  </si>
  <si>
    <t>AYUNTAMIENTO DEL DISTRITO N</t>
  </si>
  <si>
    <t>B1500027393</t>
  </si>
  <si>
    <t>B1500026689</t>
  </si>
  <si>
    <t>EDEESTE</t>
  </si>
  <si>
    <t>B1500168201</t>
  </si>
  <si>
    <t>B1500165696</t>
  </si>
  <si>
    <t>PRODUCTOS DE ARTES GRAFICAS</t>
  </si>
  <si>
    <t>RENET COPIAS</t>
  </si>
  <si>
    <t>B1500000200</t>
  </si>
  <si>
    <t>SEGURO DE BIENES MUEBLES</t>
  </si>
  <si>
    <t>SEGURO RESERVAS</t>
  </si>
  <si>
    <t>B1500031116</t>
  </si>
  <si>
    <t>LUYENS COMERCIAL, SRL</t>
  </si>
  <si>
    <t>B1500000703</t>
  </si>
  <si>
    <t>GASOLINA</t>
  </si>
  <si>
    <t>SUNIX PETROLEUM, SRL</t>
  </si>
  <si>
    <t>B1500060923</t>
  </si>
  <si>
    <t>PRODUCTOS ELECTRICOS Y AFINES</t>
  </si>
  <si>
    <t>RAMIREZ &amp; MOJICA ENVOY PACK</t>
  </si>
  <si>
    <t>B1500000645</t>
  </si>
  <si>
    <t>ARTICULOS DE PLASTICO</t>
  </si>
  <si>
    <t>GARENA, SRL</t>
  </si>
  <si>
    <t>B1500000197</t>
  </si>
  <si>
    <t>AGUA POTABLE</t>
  </si>
  <si>
    <t>CAASD</t>
  </si>
  <si>
    <t>B1500075635</t>
  </si>
  <si>
    <t>B1500074439</t>
  </si>
  <si>
    <t>B1500072856</t>
  </si>
  <si>
    <t>SEGUROS DE PERSONAS</t>
  </si>
  <si>
    <t>BANCO DE RESERVAS</t>
  </si>
  <si>
    <t>B1500029570</t>
  </si>
  <si>
    <t>RETECIONES Y ACUMULACIONES POR PAGAR</t>
  </si>
  <si>
    <t>COLECTOR DE IMPUESTOS INTERNOS</t>
  </si>
  <si>
    <t>PENDIENTE DE PAGO</t>
  </si>
  <si>
    <t>SAN PEDRO DE MACORIS</t>
  </si>
  <si>
    <t>IMPORTACIONES JAP</t>
  </si>
  <si>
    <t>B1500000052</t>
  </si>
  <si>
    <t>COMIDA PARA PERRO</t>
  </si>
  <si>
    <t>GALCOCI, SRL.</t>
  </si>
  <si>
    <t>A010010011500000267</t>
  </si>
  <si>
    <t>SUPLIDORES DIVERSOS</t>
  </si>
  <si>
    <t>A010010011500002797</t>
  </si>
  <si>
    <t>ALIMENTOS Y BEBIDAS PARA PERSONAS</t>
  </si>
  <si>
    <t>WILLIAN R. COSTE DURAN</t>
  </si>
  <si>
    <t>A010010011500000201</t>
  </si>
  <si>
    <t>OFICINA, INFORMATICA Y DE ENSEÑANZA</t>
  </si>
  <si>
    <t>A010010011500001605</t>
  </si>
  <si>
    <t xml:space="preserve"> ARTICULOS DE PLASTICO</t>
  </si>
  <si>
    <t xml:space="preserve">PRODUCTO PAPEL Y CARTON </t>
  </si>
  <si>
    <t>PRODUCTO Y UTILES VARIOS NO IDENTIFICADO PRECEDENTEMENTE (N.I.P.)</t>
  </si>
  <si>
    <t>A010010011500001526</t>
  </si>
  <si>
    <t xml:space="preserve"> UTILES DE ESCRITORIO, OFICINA, INFORMATICA  Y DE ENSEÑANZA</t>
  </si>
  <si>
    <t xml:space="preserve">ACADADO DE TEXTILES  </t>
  </si>
  <si>
    <t>MUEBLES DE OFICINA Y ESTANTERIA</t>
  </si>
  <si>
    <t>A010010011500001635</t>
  </si>
  <si>
    <t>ACEITES Y GRASAS</t>
  </si>
  <si>
    <t>SERVI PARTES AURORA</t>
  </si>
  <si>
    <t>A010010011500000152</t>
  </si>
  <si>
    <t>LLANTAS Y NEUMATICOS</t>
  </si>
  <si>
    <t>A010010011500000160</t>
  </si>
  <si>
    <t>PRODUCTOS MEDICINALES PARA USO HUMANO</t>
  </si>
  <si>
    <t>FARMACIA SANTANA</t>
  </si>
  <si>
    <t>A01001001150000010</t>
  </si>
  <si>
    <t>MANTENIMIENTO Y REPARACION DE EQUIPOS DE TRANSPORTE</t>
  </si>
  <si>
    <t>A010010011500000162</t>
  </si>
  <si>
    <t xml:space="preserve">UTILES DE ESCRITORIO, OFICINA, INFORMATICA  Y DE ENSEÑANZA </t>
  </si>
  <si>
    <t>A010010011500001313</t>
  </si>
  <si>
    <t xml:space="preserve"> EQUIPOS DE COMPUTO</t>
  </si>
  <si>
    <t>A010010011500001463</t>
  </si>
  <si>
    <t xml:space="preserve"> MUEBLES DE OFICINA Y ESTANTERIA </t>
  </si>
  <si>
    <t>A010010011500001271</t>
  </si>
  <si>
    <t xml:space="preserve"> PRODUCTO ELECTRICO Y AFINES</t>
  </si>
  <si>
    <t>UTILES DE ESCRITORIO INFORMATICA  Y DE ENSEÑANZA</t>
  </si>
  <si>
    <t>COMERCIALIZADORA CRISIL. S.A.</t>
  </si>
  <si>
    <t>A010010011500001207</t>
  </si>
  <si>
    <t>A010010011500000134</t>
  </si>
  <si>
    <t>A010010011500000124</t>
  </si>
  <si>
    <t>A010010011500000106</t>
  </si>
  <si>
    <t>A010010011500000105</t>
  </si>
  <si>
    <t>MONTO</t>
  </si>
  <si>
    <t xml:space="preserve">CONCEPTO </t>
  </si>
  <si>
    <t xml:space="preserve">BENEFICIARIO </t>
  </si>
  <si>
    <t xml:space="preserve">FACTURA </t>
  </si>
  <si>
    <t>FECHA</t>
  </si>
  <si>
    <t>CORRESPONDIENTE AL MES DE SEPTIEMBRE 2021</t>
  </si>
  <si>
    <t xml:space="preserve">RELACION DE CUENTAS POR PAGAR </t>
  </si>
  <si>
    <t>PRESIDENCIA DE LA 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</si>
</sst>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36"/>
      <color theme="1"/>
      <name val="Arial"/>
      <family val="2"/>
    </font>
    <font>
      <sz val="28"/>
      <color theme="1"/>
      <name val="Calibri"/>
      <family val="2"/>
      <scheme val="minor"/>
    </font>
    <font>
      <sz val="36"/>
      <color theme="1"/>
      <name val="Arial"/>
      <family val="2"/>
    </font>
    <font>
      <b/>
      <sz val="48"/>
      <color theme="1"/>
      <name val="Arial"/>
      <family val="2"/>
    </font>
    <font>
      <sz val="28"/>
      <color theme="1"/>
      <name val="Arial"/>
      <family val="2"/>
    </font>
    <font>
      <b/>
      <sz val="36"/>
      <color rgb="FF000000"/>
      <name val="Arial"/>
      <family val="2"/>
    </font>
    <font>
      <sz val="36"/>
      <color rgb="FF000000"/>
      <name val="Arial"/>
      <family val="2"/>
    </font>
    <font>
      <sz val="20"/>
      <color theme="1"/>
      <name val="Calibri"/>
      <family val="2"/>
      <scheme val="minor"/>
    </font>
    <font>
      <b/>
      <sz val="36"/>
      <color theme="1"/>
      <name val="High Tower Text"/>
      <family val="1"/>
    </font>
    <font>
      <b/>
      <sz val="36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43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164" fontId="3" fillId="0" borderId="1" xfId="0" applyNumberFormat="1" applyFont="1" applyBorder="1"/>
    <xf numFmtId="164" fontId="9" fillId="0" borderId="1" xfId="1" applyFont="1" applyFill="1" applyBorder="1" applyAlignment="1">
      <alignment vertical="center"/>
    </xf>
    <xf numFmtId="14" fontId="5" fillId="0" borderId="1" xfId="0" applyNumberFormat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164" fontId="9" fillId="0" borderId="1" xfId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left"/>
    </xf>
    <xf numFmtId="14" fontId="9" fillId="0" borderId="1" xfId="0" applyNumberFormat="1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left" vertical="top" wrapText="1"/>
    </xf>
    <xf numFmtId="14" fontId="9" fillId="0" borderId="1" xfId="0" applyNumberFormat="1" applyFont="1" applyBorder="1" applyAlignment="1">
      <alignment horizontal="center" vertical="top" wrapText="1"/>
    </xf>
    <xf numFmtId="43" fontId="5" fillId="0" borderId="1" xfId="2" applyFont="1" applyFill="1" applyBorder="1" applyAlignment="1">
      <alignment horizontal="righ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left"/>
    </xf>
    <xf numFmtId="14" fontId="9" fillId="0" borderId="1" xfId="0" applyNumberFormat="1" applyFont="1" applyBorder="1" applyAlignment="1">
      <alignment horizontal="center"/>
    </xf>
    <xf numFmtId="164" fontId="9" fillId="0" borderId="1" xfId="1" applyFont="1" applyFill="1" applyBorder="1"/>
    <xf numFmtId="164" fontId="8" fillId="2" borderId="1" xfId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64" fontId="9" fillId="0" borderId="4" xfId="1" applyFont="1" applyFill="1" applyBorder="1" applyAlignment="1">
      <alignment horizontal="center" vertical="center"/>
    </xf>
    <xf numFmtId="164" fontId="9" fillId="0" borderId="3" xfId="1" applyFont="1" applyFill="1" applyBorder="1" applyAlignment="1">
      <alignment horizontal="center" vertical="center"/>
    </xf>
    <xf numFmtId="164" fontId="9" fillId="0" borderId="2" xfId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9" fillId="0" borderId="1" xfId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9" fillId="0" borderId="1" xfId="1" applyFont="1" applyFill="1" applyBorder="1" applyAlignment="1">
      <alignment horizontal="center" vertical="center"/>
    </xf>
  </cellXfs>
  <cellStyles count="3">
    <cellStyle name="Millares 2" xfId="1"/>
    <cellStyle name="Millares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666750</xdr:colOff>
      <xdr:row>0</xdr:row>
      <xdr:rowOff>0</xdr:rowOff>
    </xdr:from>
    <xdr:ext cx="3053290" cy="2222500"/>
    <xdr:pic>
      <xdr:nvPicPr>
        <xdr:cNvPr id="2" name="Imagen 1">
          <a:extLst>
            <a:ext uri="{FF2B5EF4-FFF2-40B4-BE49-F238E27FC236}">
              <a16:creationId xmlns:a16="http://schemas.microsoft.com/office/drawing/2014/main" id="{D3B2129D-7D1E-4E16-B506-E4EFFC63B7D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3714750" y="0"/>
          <a:ext cx="3053290" cy="2222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B2:F86"/>
  <sheetViews>
    <sheetView tabSelected="1" view="pageBreakPreview" topLeftCell="D1" zoomScale="42" zoomScaleNormal="100" zoomScaleSheetLayoutView="42" workbookViewId="0">
      <selection activeCell="F80" sqref="F80"/>
    </sheetView>
  </sheetViews>
  <sheetFormatPr baseColWidth="10" defaultRowHeight="15" x14ac:dyDescent="0.25"/>
  <cols>
    <col min="2" max="2" width="44.5703125" style="2" customWidth="1"/>
    <col min="3" max="3" width="85" style="2" customWidth="1"/>
    <col min="4" max="4" width="118.85546875" style="1" customWidth="1"/>
    <col min="5" max="5" width="249.42578125" style="1" customWidth="1"/>
    <col min="6" max="6" width="54" customWidth="1"/>
  </cols>
  <sheetData>
    <row r="2" spans="2:6" ht="16.5" customHeight="1" x14ac:dyDescent="0.25"/>
    <row r="3" spans="2:6" ht="16.5" customHeight="1" x14ac:dyDescent="0.25"/>
    <row r="10" spans="2:6" s="31" customFormat="1" ht="26.25" x14ac:dyDescent="0.4">
      <c r="B10" s="33"/>
      <c r="C10" s="33"/>
      <c r="D10" s="32"/>
      <c r="E10" s="32"/>
    </row>
    <row r="11" spans="2:6" s="31" customFormat="1" ht="44.25" x14ac:dyDescent="0.55000000000000004">
      <c r="B11" s="37" t="s">
        <v>20</v>
      </c>
      <c r="C11" s="37"/>
      <c r="D11" s="37"/>
      <c r="E11" s="37"/>
      <c r="F11" s="37"/>
    </row>
    <row r="12" spans="2:6" s="31" customFormat="1" ht="46.5" x14ac:dyDescent="0.7">
      <c r="B12" s="38" t="s">
        <v>129</v>
      </c>
      <c r="C12" s="38"/>
      <c r="D12" s="38"/>
      <c r="E12" s="38"/>
      <c r="F12" s="38"/>
    </row>
    <row r="13" spans="2:6" s="31" customFormat="1" ht="26.25" x14ac:dyDescent="0.4">
      <c r="B13" s="33"/>
      <c r="C13" s="33"/>
      <c r="D13" s="32"/>
      <c r="E13" s="32"/>
    </row>
    <row r="14" spans="2:6" s="31" customFormat="1" ht="45" x14ac:dyDescent="0.6">
      <c r="B14" s="39" t="s">
        <v>128</v>
      </c>
      <c r="C14" s="39"/>
      <c r="D14" s="39"/>
      <c r="E14" s="39"/>
      <c r="F14" s="39"/>
    </row>
    <row r="15" spans="2:6" s="31" customFormat="1" ht="45" x14ac:dyDescent="0.6">
      <c r="B15" s="39" t="s">
        <v>127</v>
      </c>
      <c r="C15" s="39"/>
      <c r="D15" s="39"/>
      <c r="E15" s="39"/>
      <c r="F15" s="39"/>
    </row>
    <row r="16" spans="2:6" s="4" customFormat="1" ht="51.95" customHeight="1" x14ac:dyDescent="0.55000000000000004">
      <c r="B16" s="30" t="s">
        <v>126</v>
      </c>
      <c r="C16" s="30" t="s">
        <v>125</v>
      </c>
      <c r="D16" s="30" t="s">
        <v>124</v>
      </c>
      <c r="E16" s="30" t="s">
        <v>123</v>
      </c>
      <c r="F16" s="29" t="s">
        <v>122</v>
      </c>
    </row>
    <row r="17" spans="2:6" s="4" customFormat="1" ht="45" customHeight="1" x14ac:dyDescent="0.55000000000000004">
      <c r="B17" s="27">
        <v>41122</v>
      </c>
      <c r="C17" s="27" t="s">
        <v>121</v>
      </c>
      <c r="D17" s="26" t="s">
        <v>99</v>
      </c>
      <c r="E17" s="26" t="s">
        <v>106</v>
      </c>
      <c r="F17" s="28">
        <v>37338.080000000002</v>
      </c>
    </row>
    <row r="18" spans="2:6" s="4" customFormat="1" ht="45" customHeight="1" x14ac:dyDescent="0.55000000000000004">
      <c r="B18" s="27">
        <v>41122</v>
      </c>
      <c r="C18" s="27" t="s">
        <v>120</v>
      </c>
      <c r="D18" s="26" t="s">
        <v>99</v>
      </c>
      <c r="E18" s="26" t="s">
        <v>106</v>
      </c>
      <c r="F18" s="28">
        <v>22325.360000000001</v>
      </c>
    </row>
    <row r="19" spans="2:6" s="4" customFormat="1" ht="45" customHeight="1" x14ac:dyDescent="0.55000000000000004">
      <c r="B19" s="27">
        <v>41185</v>
      </c>
      <c r="C19" s="27" t="s">
        <v>119</v>
      </c>
      <c r="D19" s="26" t="s">
        <v>99</v>
      </c>
      <c r="E19" s="26" t="s">
        <v>106</v>
      </c>
      <c r="F19" s="28">
        <v>16564.8</v>
      </c>
    </row>
    <row r="20" spans="2:6" s="4" customFormat="1" ht="45" customHeight="1" x14ac:dyDescent="0.55000000000000004">
      <c r="B20" s="27">
        <v>41208</v>
      </c>
      <c r="C20" s="27" t="s">
        <v>118</v>
      </c>
      <c r="D20" s="26" t="s">
        <v>99</v>
      </c>
      <c r="E20" s="26" t="s">
        <v>106</v>
      </c>
      <c r="F20" s="28">
        <v>44080</v>
      </c>
    </row>
    <row r="21" spans="2:6" s="4" customFormat="1" ht="45" customHeight="1" x14ac:dyDescent="0.55000000000000004">
      <c r="B21" s="27">
        <v>41207</v>
      </c>
      <c r="C21" s="27" t="s">
        <v>117</v>
      </c>
      <c r="D21" s="26" t="s">
        <v>116</v>
      </c>
      <c r="E21" s="26" t="s">
        <v>108</v>
      </c>
      <c r="F21" s="40">
        <v>39312.400000000001</v>
      </c>
    </row>
    <row r="22" spans="2:6" s="4" customFormat="1" ht="45" customHeight="1" x14ac:dyDescent="0.55000000000000004">
      <c r="B22" s="27">
        <v>41207</v>
      </c>
      <c r="C22" s="27" t="s">
        <v>117</v>
      </c>
      <c r="D22" s="26" t="s">
        <v>116</v>
      </c>
      <c r="E22" s="26" t="s">
        <v>63</v>
      </c>
      <c r="F22" s="40"/>
    </row>
    <row r="23" spans="2:6" s="4" customFormat="1" ht="45" customHeight="1" x14ac:dyDescent="0.55000000000000004">
      <c r="B23" s="27">
        <v>41208</v>
      </c>
      <c r="C23" s="27" t="s">
        <v>113</v>
      </c>
      <c r="D23" s="26" t="s">
        <v>83</v>
      </c>
      <c r="E23" s="26" t="s">
        <v>115</v>
      </c>
      <c r="F23" s="34">
        <v>70963</v>
      </c>
    </row>
    <row r="24" spans="2:6" s="4" customFormat="1" ht="45" customHeight="1" x14ac:dyDescent="0.55000000000000004">
      <c r="B24" s="27">
        <v>41208</v>
      </c>
      <c r="C24" s="27" t="s">
        <v>113</v>
      </c>
      <c r="D24" s="26" t="s">
        <v>83</v>
      </c>
      <c r="E24" s="26" t="s">
        <v>114</v>
      </c>
      <c r="F24" s="35"/>
    </row>
    <row r="25" spans="2:6" s="4" customFormat="1" ht="45" customHeight="1" x14ac:dyDescent="0.55000000000000004">
      <c r="B25" s="27">
        <v>41208</v>
      </c>
      <c r="C25" s="27" t="s">
        <v>113</v>
      </c>
      <c r="D25" s="26" t="s">
        <v>83</v>
      </c>
      <c r="E25" s="26" t="s">
        <v>63</v>
      </c>
      <c r="F25" s="36"/>
    </row>
    <row r="26" spans="2:6" s="4" customFormat="1" ht="45" customHeight="1" x14ac:dyDescent="0.55000000000000004">
      <c r="B26" s="27">
        <v>41298</v>
      </c>
      <c r="C26" s="27" t="s">
        <v>111</v>
      </c>
      <c r="D26" s="26" t="s">
        <v>83</v>
      </c>
      <c r="E26" s="26" t="s">
        <v>108</v>
      </c>
      <c r="F26" s="44">
        <v>35636</v>
      </c>
    </row>
    <row r="27" spans="2:6" s="4" customFormat="1" ht="45" customHeight="1" x14ac:dyDescent="0.55000000000000004">
      <c r="B27" s="27">
        <v>41298</v>
      </c>
      <c r="C27" s="27" t="s">
        <v>111</v>
      </c>
      <c r="D27" s="26" t="s">
        <v>83</v>
      </c>
      <c r="E27" s="26" t="s">
        <v>112</v>
      </c>
      <c r="F27" s="44"/>
    </row>
    <row r="28" spans="2:6" s="4" customFormat="1" ht="45" customHeight="1" x14ac:dyDescent="0.55000000000000004">
      <c r="B28" s="27">
        <v>41298</v>
      </c>
      <c r="C28" s="27" t="s">
        <v>111</v>
      </c>
      <c r="D28" s="26" t="s">
        <v>83</v>
      </c>
      <c r="E28" s="26" t="s">
        <v>110</v>
      </c>
      <c r="F28" s="44"/>
    </row>
    <row r="29" spans="2:6" s="4" customFormat="1" ht="45" customHeight="1" x14ac:dyDescent="0.55000000000000004">
      <c r="B29" s="27">
        <v>41302</v>
      </c>
      <c r="C29" s="27" t="s">
        <v>109</v>
      </c>
      <c r="D29" s="26" t="s">
        <v>83</v>
      </c>
      <c r="E29" s="26" t="s">
        <v>108</v>
      </c>
      <c r="F29" s="28">
        <v>15080</v>
      </c>
    </row>
    <row r="30" spans="2:6" s="4" customFormat="1" ht="45" customHeight="1" x14ac:dyDescent="0.55000000000000004">
      <c r="B30" s="27">
        <v>41320</v>
      </c>
      <c r="C30" s="27" t="s">
        <v>107</v>
      </c>
      <c r="D30" s="26" t="s">
        <v>99</v>
      </c>
      <c r="E30" s="26" t="s">
        <v>106</v>
      </c>
      <c r="F30" s="28">
        <v>162260.79999999999</v>
      </c>
    </row>
    <row r="31" spans="2:6" s="4" customFormat="1" ht="45" customHeight="1" x14ac:dyDescent="0.55000000000000004">
      <c r="B31" s="27">
        <v>41326</v>
      </c>
      <c r="C31" s="27" t="s">
        <v>105</v>
      </c>
      <c r="D31" s="26" t="s">
        <v>104</v>
      </c>
      <c r="E31" s="26" t="s">
        <v>103</v>
      </c>
      <c r="F31" s="28">
        <v>10996</v>
      </c>
    </row>
    <row r="32" spans="2:6" s="4" customFormat="1" ht="45" customHeight="1" x14ac:dyDescent="0.55000000000000004">
      <c r="B32" s="27">
        <v>41359</v>
      </c>
      <c r="C32" s="27" t="s">
        <v>102</v>
      </c>
      <c r="D32" s="26" t="s">
        <v>99</v>
      </c>
      <c r="E32" s="26" t="s">
        <v>101</v>
      </c>
      <c r="F32" s="28">
        <v>28733</v>
      </c>
    </row>
    <row r="33" spans="2:6" s="4" customFormat="1" ht="45" customHeight="1" x14ac:dyDescent="0.55000000000000004">
      <c r="B33" s="27">
        <v>41366</v>
      </c>
      <c r="C33" s="27" t="s">
        <v>100</v>
      </c>
      <c r="D33" s="26" t="s">
        <v>99</v>
      </c>
      <c r="E33" s="26" t="s">
        <v>98</v>
      </c>
      <c r="F33" s="28">
        <v>18691.2</v>
      </c>
    </row>
    <row r="34" spans="2:6" s="4" customFormat="1" ht="45" customHeight="1" x14ac:dyDescent="0.55000000000000004">
      <c r="B34" s="27">
        <v>41450</v>
      </c>
      <c r="C34" s="27" t="s">
        <v>97</v>
      </c>
      <c r="D34" s="26" t="s">
        <v>83</v>
      </c>
      <c r="E34" s="26" t="s">
        <v>96</v>
      </c>
      <c r="F34" s="28">
        <v>13983</v>
      </c>
    </row>
    <row r="35" spans="2:6" s="4" customFormat="1" ht="45" customHeight="1" x14ac:dyDescent="0.55000000000000004">
      <c r="B35" s="27">
        <v>41450</v>
      </c>
      <c r="C35" s="27" t="s">
        <v>93</v>
      </c>
      <c r="D35" s="26" t="s">
        <v>83</v>
      </c>
      <c r="E35" s="26" t="s">
        <v>95</v>
      </c>
      <c r="F35" s="44">
        <v>98146.5</v>
      </c>
    </row>
    <row r="36" spans="2:6" s="4" customFormat="1" ht="45" customHeight="1" x14ac:dyDescent="0.55000000000000004">
      <c r="B36" s="27">
        <v>41450</v>
      </c>
      <c r="C36" s="27" t="s">
        <v>93</v>
      </c>
      <c r="D36" s="26" t="s">
        <v>83</v>
      </c>
      <c r="E36" s="26" t="s">
        <v>94</v>
      </c>
      <c r="F36" s="44"/>
    </row>
    <row r="37" spans="2:6" s="4" customFormat="1" ht="45" customHeight="1" x14ac:dyDescent="0.55000000000000004">
      <c r="B37" s="27">
        <v>41450</v>
      </c>
      <c r="C37" s="27" t="s">
        <v>93</v>
      </c>
      <c r="D37" s="26" t="s">
        <v>83</v>
      </c>
      <c r="E37" s="26" t="s">
        <v>92</v>
      </c>
      <c r="F37" s="44"/>
    </row>
    <row r="38" spans="2:6" s="4" customFormat="1" ht="45" customHeight="1" x14ac:dyDescent="0.55000000000000004">
      <c r="B38" s="27">
        <v>41450</v>
      </c>
      <c r="C38" s="27" t="s">
        <v>89</v>
      </c>
      <c r="D38" s="26" t="s">
        <v>83</v>
      </c>
      <c r="E38" s="26" t="s">
        <v>91</v>
      </c>
      <c r="F38" s="44">
        <v>50586.6</v>
      </c>
    </row>
    <row r="39" spans="2:6" s="4" customFormat="1" ht="45" customHeight="1" x14ac:dyDescent="0.55000000000000004">
      <c r="B39" s="27">
        <v>41450</v>
      </c>
      <c r="C39" s="27" t="s">
        <v>89</v>
      </c>
      <c r="D39" s="26" t="s">
        <v>83</v>
      </c>
      <c r="E39" s="26" t="s">
        <v>90</v>
      </c>
      <c r="F39" s="44"/>
    </row>
    <row r="40" spans="2:6" s="4" customFormat="1" ht="45" customHeight="1" x14ac:dyDescent="0.55000000000000004">
      <c r="B40" s="27">
        <v>41450</v>
      </c>
      <c r="C40" s="27" t="s">
        <v>89</v>
      </c>
      <c r="D40" s="26" t="s">
        <v>83</v>
      </c>
      <c r="E40" s="26" t="s">
        <v>88</v>
      </c>
      <c r="F40" s="44"/>
    </row>
    <row r="41" spans="2:6" s="4" customFormat="1" ht="45" customHeight="1" x14ac:dyDescent="0.55000000000000004">
      <c r="B41" s="27">
        <v>42760</v>
      </c>
      <c r="C41" s="27" t="s">
        <v>87</v>
      </c>
      <c r="D41" s="26" t="s">
        <v>86</v>
      </c>
      <c r="E41" s="26" t="s">
        <v>85</v>
      </c>
      <c r="F41" s="28">
        <v>8022.98</v>
      </c>
    </row>
    <row r="42" spans="2:6" s="4" customFormat="1" ht="45" customHeight="1" x14ac:dyDescent="0.55000000000000004">
      <c r="B42" s="27">
        <v>42774</v>
      </c>
      <c r="C42" s="27" t="s">
        <v>84</v>
      </c>
      <c r="D42" s="26" t="s">
        <v>83</v>
      </c>
      <c r="E42" s="26" t="s">
        <v>16</v>
      </c>
      <c r="F42" s="28">
        <v>137564.4</v>
      </c>
    </row>
    <row r="43" spans="2:6" s="4" customFormat="1" ht="45" customHeight="1" x14ac:dyDescent="0.55000000000000004">
      <c r="B43" s="27">
        <v>42774</v>
      </c>
      <c r="C43" s="27" t="s">
        <v>82</v>
      </c>
      <c r="D43" s="26" t="s">
        <v>81</v>
      </c>
      <c r="E43" s="26" t="s">
        <v>80</v>
      </c>
      <c r="F43" s="10">
        <v>337798.6</v>
      </c>
    </row>
    <row r="44" spans="2:6" s="4" customFormat="1" ht="45" customHeight="1" x14ac:dyDescent="0.55000000000000004">
      <c r="B44" s="12">
        <v>43586</v>
      </c>
      <c r="C44" s="12" t="s">
        <v>79</v>
      </c>
      <c r="D44" s="11" t="s">
        <v>78</v>
      </c>
      <c r="E44" s="11" t="s">
        <v>63</v>
      </c>
      <c r="F44" s="10">
        <v>18733.68</v>
      </c>
    </row>
    <row r="45" spans="2:6" s="4" customFormat="1" ht="45" customHeight="1" x14ac:dyDescent="0.55000000000000004">
      <c r="B45" s="25">
        <v>44313</v>
      </c>
      <c r="C45" s="25" t="s">
        <v>15</v>
      </c>
      <c r="D45" s="24" t="s">
        <v>77</v>
      </c>
      <c r="E45" s="24" t="s">
        <v>76</v>
      </c>
      <c r="F45" s="23">
        <v>8999.2800000000007</v>
      </c>
    </row>
    <row r="46" spans="2:6" s="4" customFormat="1" ht="45" customHeight="1" x14ac:dyDescent="0.55000000000000004">
      <c r="B46" s="14">
        <v>44347</v>
      </c>
      <c r="C46" s="14" t="s">
        <v>15</v>
      </c>
      <c r="D46" s="15" t="s">
        <v>75</v>
      </c>
      <c r="E46" s="15" t="s">
        <v>74</v>
      </c>
      <c r="F46" s="13">
        <v>82772.25</v>
      </c>
    </row>
    <row r="47" spans="2:6" s="4" customFormat="1" ht="45" customHeight="1" x14ac:dyDescent="0.55000000000000004">
      <c r="B47" s="14">
        <v>44357</v>
      </c>
      <c r="C47" s="14" t="s">
        <v>73</v>
      </c>
      <c r="D47" s="15" t="s">
        <v>72</v>
      </c>
      <c r="E47" s="15" t="s">
        <v>71</v>
      </c>
      <c r="F47" s="13">
        <v>4663200</v>
      </c>
    </row>
    <row r="48" spans="2:6" s="4" customFormat="1" ht="45" customHeight="1" x14ac:dyDescent="0.55000000000000004">
      <c r="B48" s="22">
        <v>44387</v>
      </c>
      <c r="C48" s="22" t="s">
        <v>70</v>
      </c>
      <c r="D48" s="21" t="s">
        <v>67</v>
      </c>
      <c r="E48" s="21" t="s">
        <v>66</v>
      </c>
      <c r="F48" s="20">
        <v>17681</v>
      </c>
    </row>
    <row r="49" spans="2:6" s="4" customFormat="1" ht="45" customHeight="1" x14ac:dyDescent="0.55000000000000004">
      <c r="B49" s="19">
        <v>44411</v>
      </c>
      <c r="C49" s="19" t="s">
        <v>69</v>
      </c>
      <c r="D49" s="21" t="s">
        <v>67</v>
      </c>
      <c r="E49" s="21" t="s">
        <v>66</v>
      </c>
      <c r="F49" s="20">
        <v>17681</v>
      </c>
    </row>
    <row r="50" spans="2:6" s="4" customFormat="1" ht="45" customHeight="1" x14ac:dyDescent="0.55000000000000004">
      <c r="B50" s="19">
        <v>44443</v>
      </c>
      <c r="C50" s="19" t="s">
        <v>68</v>
      </c>
      <c r="D50" s="21" t="s">
        <v>67</v>
      </c>
      <c r="E50" s="21" t="s">
        <v>66</v>
      </c>
      <c r="F50" s="20">
        <v>17681</v>
      </c>
    </row>
    <row r="51" spans="2:6" s="4" customFormat="1" ht="45" customHeight="1" x14ac:dyDescent="0.55000000000000004">
      <c r="B51" s="19">
        <v>44454</v>
      </c>
      <c r="C51" s="19" t="s">
        <v>65</v>
      </c>
      <c r="D51" s="18" t="s">
        <v>64</v>
      </c>
      <c r="E51" s="18" t="s">
        <v>63</v>
      </c>
      <c r="F51" s="10">
        <v>2950</v>
      </c>
    </row>
    <row r="52" spans="2:6" s="4" customFormat="1" ht="45" customHeight="1" x14ac:dyDescent="0.55000000000000004">
      <c r="B52" s="19">
        <v>44453</v>
      </c>
      <c r="C52" s="19" t="s">
        <v>62</v>
      </c>
      <c r="D52" s="18" t="s">
        <v>61</v>
      </c>
      <c r="E52" s="18" t="s">
        <v>60</v>
      </c>
      <c r="F52" s="10">
        <v>2336.4</v>
      </c>
    </row>
    <row r="53" spans="2:6" s="4" customFormat="1" ht="45" customHeight="1" x14ac:dyDescent="0.55000000000000004">
      <c r="B53" s="17">
        <v>44448</v>
      </c>
      <c r="C53" s="17" t="s">
        <v>59</v>
      </c>
      <c r="D53" s="16" t="s">
        <v>58</v>
      </c>
      <c r="E53" s="16" t="s">
        <v>57</v>
      </c>
      <c r="F53" s="10">
        <v>695000</v>
      </c>
    </row>
    <row r="54" spans="2:6" s="4" customFormat="1" ht="45" customHeight="1" x14ac:dyDescent="0.55000000000000004">
      <c r="B54" s="17">
        <v>44447</v>
      </c>
      <c r="C54" s="17" t="s">
        <v>56</v>
      </c>
      <c r="D54" s="16" t="s">
        <v>55</v>
      </c>
      <c r="E54" s="16" t="s">
        <v>49</v>
      </c>
      <c r="F54" s="10">
        <v>7649.94</v>
      </c>
    </row>
    <row r="55" spans="2:6" s="4" customFormat="1" ht="45" customHeight="1" x14ac:dyDescent="0.55000000000000004">
      <c r="B55" s="17">
        <v>44456</v>
      </c>
      <c r="C55" s="17" t="s">
        <v>54</v>
      </c>
      <c r="D55" s="16" t="s">
        <v>53</v>
      </c>
      <c r="E55" s="16" t="s">
        <v>52</v>
      </c>
      <c r="F55" s="10">
        <v>7068.2</v>
      </c>
    </row>
    <row r="56" spans="2:6" s="4" customFormat="1" ht="45" customHeight="1" x14ac:dyDescent="0.55000000000000004">
      <c r="B56" s="17">
        <v>44463</v>
      </c>
      <c r="C56" s="17" t="s">
        <v>51</v>
      </c>
      <c r="D56" s="16" t="s">
        <v>50</v>
      </c>
      <c r="E56" s="16" t="s">
        <v>49</v>
      </c>
      <c r="F56" s="10">
        <v>42480</v>
      </c>
    </row>
    <row r="57" spans="2:6" s="4" customFormat="1" ht="45" customHeight="1" x14ac:dyDescent="0.55000000000000004">
      <c r="B57" s="17">
        <v>44427</v>
      </c>
      <c r="C57" s="17" t="s">
        <v>48</v>
      </c>
      <c r="D57" s="16" t="s">
        <v>46</v>
      </c>
      <c r="E57" s="16" t="s">
        <v>38</v>
      </c>
      <c r="F57" s="10">
        <v>11708.3</v>
      </c>
    </row>
    <row r="58" spans="2:6" s="4" customFormat="1" ht="45" customHeight="1" x14ac:dyDescent="0.55000000000000004">
      <c r="B58" s="17">
        <v>44434</v>
      </c>
      <c r="C58" s="17" t="s">
        <v>47</v>
      </c>
      <c r="D58" s="16" t="s">
        <v>46</v>
      </c>
      <c r="E58" s="16" t="s">
        <v>38</v>
      </c>
      <c r="F58" s="10">
        <v>8844.6200000000008</v>
      </c>
    </row>
    <row r="59" spans="2:6" s="4" customFormat="1" ht="45" customHeight="1" x14ac:dyDescent="0.55000000000000004">
      <c r="B59" s="17">
        <v>44410</v>
      </c>
      <c r="C59" s="17" t="s">
        <v>45</v>
      </c>
      <c r="D59" s="16" t="s">
        <v>43</v>
      </c>
      <c r="E59" s="16" t="s">
        <v>42</v>
      </c>
      <c r="F59" s="10">
        <v>2030</v>
      </c>
    </row>
    <row r="60" spans="2:6" s="4" customFormat="1" ht="45" customHeight="1" x14ac:dyDescent="0.55000000000000004">
      <c r="B60" s="17">
        <v>44440</v>
      </c>
      <c r="C60" s="17" t="s">
        <v>44</v>
      </c>
      <c r="D60" s="16" t="s">
        <v>43</v>
      </c>
      <c r="E60" s="16" t="s">
        <v>42</v>
      </c>
      <c r="F60" s="10">
        <v>2030</v>
      </c>
    </row>
    <row r="61" spans="2:6" s="4" customFormat="1" ht="45" customHeight="1" x14ac:dyDescent="0.55000000000000004">
      <c r="B61" s="14">
        <v>44427</v>
      </c>
      <c r="C61" s="14" t="s">
        <v>41</v>
      </c>
      <c r="D61" s="15" t="s">
        <v>39</v>
      </c>
      <c r="E61" s="15" t="s">
        <v>38</v>
      </c>
      <c r="F61" s="13">
        <v>1292.22</v>
      </c>
    </row>
    <row r="62" spans="2:6" s="4" customFormat="1" ht="45" customHeight="1" x14ac:dyDescent="0.55000000000000004">
      <c r="B62" s="12">
        <v>44448</v>
      </c>
      <c r="C62" s="12" t="s">
        <v>40</v>
      </c>
      <c r="D62" s="15" t="s">
        <v>39</v>
      </c>
      <c r="E62" s="15" t="s">
        <v>38</v>
      </c>
      <c r="F62" s="10">
        <v>729.26</v>
      </c>
    </row>
    <row r="63" spans="2:6" s="4" customFormat="1" ht="45" customHeight="1" x14ac:dyDescent="0.55000000000000004">
      <c r="B63" s="12">
        <v>44466</v>
      </c>
      <c r="C63" s="12" t="s">
        <v>37</v>
      </c>
      <c r="D63" s="11" t="s">
        <v>36</v>
      </c>
      <c r="E63" s="11" t="s">
        <v>35</v>
      </c>
      <c r="F63" s="10">
        <v>120955.9</v>
      </c>
    </row>
    <row r="64" spans="2:6" s="4" customFormat="1" ht="45" customHeight="1" x14ac:dyDescent="0.55000000000000004">
      <c r="B64" s="12">
        <v>44464</v>
      </c>
      <c r="C64" s="12" t="s">
        <v>15</v>
      </c>
      <c r="D64" s="11" t="s">
        <v>34</v>
      </c>
      <c r="E64" s="11" t="s">
        <v>33</v>
      </c>
      <c r="F64" s="13">
        <v>7000</v>
      </c>
    </row>
    <row r="65" spans="2:6" s="4" customFormat="1" ht="45" customHeight="1" x14ac:dyDescent="0.55000000000000004">
      <c r="B65" s="12">
        <v>44454</v>
      </c>
      <c r="C65" s="12" t="s">
        <v>32</v>
      </c>
      <c r="D65" s="11" t="s">
        <v>30</v>
      </c>
      <c r="E65" s="11" t="s">
        <v>29</v>
      </c>
      <c r="F65" s="13">
        <v>7046.42</v>
      </c>
    </row>
    <row r="66" spans="2:6" s="4" customFormat="1" ht="45" customHeight="1" x14ac:dyDescent="0.55000000000000004">
      <c r="B66" s="12">
        <v>44454</v>
      </c>
      <c r="C66" s="12" t="s">
        <v>31</v>
      </c>
      <c r="D66" s="11" t="s">
        <v>30</v>
      </c>
      <c r="E66" s="11" t="s">
        <v>29</v>
      </c>
      <c r="F66" s="13">
        <v>33361.800000000003</v>
      </c>
    </row>
    <row r="67" spans="2:6" s="4" customFormat="1" ht="45" customHeight="1" x14ac:dyDescent="0.55000000000000004">
      <c r="B67" s="12">
        <v>44452</v>
      </c>
      <c r="C67" s="12" t="s">
        <v>28</v>
      </c>
      <c r="D67" s="11" t="s">
        <v>22</v>
      </c>
      <c r="E67" s="11" t="s">
        <v>25</v>
      </c>
      <c r="F67" s="10">
        <v>1726.2</v>
      </c>
    </row>
    <row r="68" spans="2:6" s="4" customFormat="1" ht="45" customHeight="1" x14ac:dyDescent="0.55000000000000004">
      <c r="B68" s="12">
        <v>44467</v>
      </c>
      <c r="C68" s="12" t="s">
        <v>27</v>
      </c>
      <c r="D68" s="11" t="s">
        <v>22</v>
      </c>
      <c r="E68" s="11" t="s">
        <v>25</v>
      </c>
      <c r="F68" s="10">
        <v>494728.69</v>
      </c>
    </row>
    <row r="69" spans="2:6" s="4" customFormat="1" ht="45" customHeight="1" x14ac:dyDescent="0.55000000000000004">
      <c r="B69" s="12">
        <v>44467</v>
      </c>
      <c r="C69" s="14" t="s">
        <v>26</v>
      </c>
      <c r="D69" s="11" t="s">
        <v>22</v>
      </c>
      <c r="E69" s="11" t="s">
        <v>25</v>
      </c>
      <c r="F69" s="13">
        <v>2073.5</v>
      </c>
    </row>
    <row r="70" spans="2:6" s="4" customFormat="1" ht="45" customHeight="1" x14ac:dyDescent="0.55000000000000004">
      <c r="B70" s="12">
        <v>44467</v>
      </c>
      <c r="C70" s="12" t="s">
        <v>24</v>
      </c>
      <c r="D70" s="11" t="s">
        <v>22</v>
      </c>
      <c r="E70" s="11" t="s">
        <v>21</v>
      </c>
      <c r="F70" s="10">
        <v>128724.07</v>
      </c>
    </row>
    <row r="71" spans="2:6" s="4" customFormat="1" ht="45" customHeight="1" x14ac:dyDescent="0.55000000000000004">
      <c r="B71" s="12">
        <v>44467</v>
      </c>
      <c r="C71" s="12" t="s">
        <v>23</v>
      </c>
      <c r="D71" s="11" t="s">
        <v>22</v>
      </c>
      <c r="E71" s="11" t="s">
        <v>21</v>
      </c>
      <c r="F71" s="10">
        <v>10743.01</v>
      </c>
    </row>
    <row r="72" spans="2:6" s="4" customFormat="1" ht="45" customHeight="1" x14ac:dyDescent="0.55000000000000004">
      <c r="B72" s="12">
        <v>44445</v>
      </c>
      <c r="C72" s="12" t="s">
        <v>15</v>
      </c>
      <c r="D72" s="11" t="s">
        <v>20</v>
      </c>
      <c r="E72" s="11" t="s">
        <v>19</v>
      </c>
      <c r="F72" s="10">
        <v>10270</v>
      </c>
    </row>
    <row r="73" spans="2:6" s="4" customFormat="1" ht="45" customHeight="1" x14ac:dyDescent="0.55000000000000004">
      <c r="B73" s="12">
        <v>44459</v>
      </c>
      <c r="C73" s="12" t="s">
        <v>18</v>
      </c>
      <c r="D73" s="11" t="s">
        <v>17</v>
      </c>
      <c r="E73" s="11" t="s">
        <v>16</v>
      </c>
      <c r="F73" s="10">
        <v>8588</v>
      </c>
    </row>
    <row r="74" spans="2:6" s="4" customFormat="1" ht="45" customHeight="1" x14ac:dyDescent="0.55000000000000004">
      <c r="B74" s="12">
        <v>44462</v>
      </c>
      <c r="C74" s="12" t="s">
        <v>15</v>
      </c>
      <c r="D74" s="11" t="s">
        <v>14</v>
      </c>
      <c r="E74" s="11" t="s">
        <v>13</v>
      </c>
      <c r="F74" s="10">
        <v>5000</v>
      </c>
    </row>
    <row r="75" spans="2:6" s="4" customFormat="1" ht="45" customHeight="1" x14ac:dyDescent="0.55000000000000004">
      <c r="B75" s="12">
        <v>44462</v>
      </c>
      <c r="C75" s="12" t="s">
        <v>15</v>
      </c>
      <c r="D75" s="11" t="s">
        <v>14</v>
      </c>
      <c r="E75" s="11" t="s">
        <v>13</v>
      </c>
      <c r="F75" s="10">
        <v>12800</v>
      </c>
    </row>
    <row r="76" spans="2:6" s="4" customFormat="1" ht="45" customHeight="1" x14ac:dyDescent="0.55000000000000004">
      <c r="B76" s="12">
        <v>44462</v>
      </c>
      <c r="C76" s="12" t="s">
        <v>12</v>
      </c>
      <c r="D76" s="11" t="s">
        <v>11</v>
      </c>
      <c r="E76" s="11" t="s">
        <v>10</v>
      </c>
      <c r="F76" s="10">
        <v>139940.32999999999</v>
      </c>
    </row>
    <row r="77" spans="2:6" s="4" customFormat="1" ht="45" customHeight="1" x14ac:dyDescent="0.55000000000000004">
      <c r="B77" s="12">
        <v>44466</v>
      </c>
      <c r="C77" s="12" t="s">
        <v>9</v>
      </c>
      <c r="D77" s="11" t="s">
        <v>8</v>
      </c>
      <c r="E77" s="11" t="s">
        <v>7</v>
      </c>
      <c r="F77" s="10">
        <v>145657</v>
      </c>
    </row>
    <row r="78" spans="2:6" s="4" customFormat="1" ht="45" customHeight="1" x14ac:dyDescent="0.55000000000000004">
      <c r="B78" s="12">
        <v>44466</v>
      </c>
      <c r="C78" s="12" t="s">
        <v>5</v>
      </c>
      <c r="D78" s="11" t="s">
        <v>4</v>
      </c>
      <c r="E78" s="11" t="s">
        <v>6</v>
      </c>
      <c r="F78" s="10">
        <v>8930.25</v>
      </c>
    </row>
    <row r="79" spans="2:6" s="4" customFormat="1" ht="45" customHeight="1" x14ac:dyDescent="0.55000000000000004">
      <c r="B79" s="12">
        <v>44466</v>
      </c>
      <c r="C79" s="12" t="s">
        <v>5</v>
      </c>
      <c r="D79" s="11" t="s">
        <v>4</v>
      </c>
      <c r="E79" s="11" t="s">
        <v>3</v>
      </c>
      <c r="F79" s="10">
        <v>7239.39</v>
      </c>
    </row>
    <row r="80" spans="2:6" s="4" customFormat="1" ht="45" customHeight="1" x14ac:dyDescent="0.6">
      <c r="B80" s="41" t="s">
        <v>2</v>
      </c>
      <c r="C80" s="41"/>
      <c r="D80" s="41"/>
      <c r="E80" s="41"/>
      <c r="F80" s="9">
        <f>SUM(F17:F79)</f>
        <v>7903734.4300000006</v>
      </c>
    </row>
    <row r="81" spans="2:6" s="4" customFormat="1" ht="36" x14ac:dyDescent="0.55000000000000004">
      <c r="B81" s="7"/>
      <c r="C81" s="7"/>
      <c r="D81" s="6"/>
      <c r="E81" s="6"/>
      <c r="F81" s="8"/>
    </row>
    <row r="82" spans="2:6" s="4" customFormat="1" ht="36" x14ac:dyDescent="0.55000000000000004">
      <c r="B82" s="7"/>
      <c r="C82" s="7"/>
      <c r="D82" s="6"/>
      <c r="E82" s="6"/>
      <c r="F82" s="5"/>
    </row>
    <row r="83" spans="2:6" s="4" customFormat="1" ht="81" customHeight="1" x14ac:dyDescent="0.55000000000000004">
      <c r="B83" s="7"/>
      <c r="C83" s="7"/>
      <c r="D83" s="6"/>
      <c r="E83" s="6"/>
      <c r="F83" s="5"/>
    </row>
    <row r="84" spans="2:6" s="4" customFormat="1" ht="60" x14ac:dyDescent="0.8">
      <c r="B84" s="42"/>
      <c r="C84" s="42"/>
      <c r="D84" s="42"/>
      <c r="E84" s="42"/>
      <c r="F84" s="42"/>
    </row>
    <row r="85" spans="2:6" s="4" customFormat="1" ht="44.25" x14ac:dyDescent="0.55000000000000004">
      <c r="B85" s="43" t="s">
        <v>1</v>
      </c>
      <c r="C85" s="43"/>
      <c r="D85" s="43"/>
      <c r="E85" s="43"/>
      <c r="F85" s="43"/>
    </row>
    <row r="86" spans="2:6" s="3" customFormat="1" ht="45" x14ac:dyDescent="0.6">
      <c r="B86" s="39" t="s">
        <v>0</v>
      </c>
      <c r="C86" s="39"/>
      <c r="D86" s="39"/>
      <c r="E86" s="39"/>
      <c r="F86" s="39"/>
    </row>
  </sheetData>
  <autoFilter ref="B16:F43"/>
  <mergeCells count="13">
    <mergeCell ref="B80:E80"/>
    <mergeCell ref="B84:F84"/>
    <mergeCell ref="B85:F85"/>
    <mergeCell ref="B86:F86"/>
    <mergeCell ref="F26:F28"/>
    <mergeCell ref="F35:F37"/>
    <mergeCell ref="F38:F40"/>
    <mergeCell ref="F23:F25"/>
    <mergeCell ref="B11:F11"/>
    <mergeCell ref="B12:F12"/>
    <mergeCell ref="B14:F14"/>
    <mergeCell ref="B15:F15"/>
    <mergeCell ref="F21:F22"/>
  </mergeCells>
  <printOptions horizontalCentered="1"/>
  <pageMargins left="0.78740157480314965" right="0.78740157480314965" top="0.98425196850393704" bottom="0.74803149606299213" header="0.27559055118110237" footer="0.31496062992125984"/>
  <pageSetup scale="21" fitToWidth="2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SEPTIEMBRE 2021</vt:lpstr>
      <vt:lpstr>'SEPTIEMBRE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dcterms:created xsi:type="dcterms:W3CDTF">2021-12-10T19:29:45Z</dcterms:created>
  <dcterms:modified xsi:type="dcterms:W3CDTF">2021-12-13T18:09:32Z</dcterms:modified>
</cp:coreProperties>
</file>